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601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comments1.xml><?xml version="1.0" encoding="utf-8"?>
<comments xmlns="http://schemas.openxmlformats.org/spreadsheetml/2006/main">
  <authors>
    <author>Shelley McPhail</author>
  </authors>
  <commentList>
    <comment ref="F16" authorId="0">
      <text>
        <r>
          <rPr>
            <sz val="7"/>
            <rFont val="Small Fonts"/>
            <family val="2"/>
          </rPr>
          <t xml:space="preserve">Insert the total number of kilometers travelled in this column.
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sz val="7"/>
            <rFont val="Small Fonts"/>
            <family val="2"/>
          </rPr>
          <t xml:space="preserve">Insert the total number of kilometers travelled in this column.
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sz val="7"/>
            <rFont val="Small Fonts"/>
            <family val="2"/>
          </rPr>
          <t xml:space="preserve">Insert the total number of kilometers travelled in this column.
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sz val="7"/>
            <rFont val="Small Fonts"/>
            <family val="2"/>
          </rPr>
          <t xml:space="preserve">Insert the total number of kilometers travelled in this column.
</t>
        </r>
        <r>
          <rPr>
            <sz val="8"/>
            <rFont val="Tahoma"/>
            <family val="2"/>
          </rPr>
          <t xml:space="preserve">
</t>
        </r>
      </text>
    </comment>
    <comment ref="F21" authorId="0">
      <text>
        <r>
          <rPr>
            <sz val="7"/>
            <rFont val="Small Fonts"/>
            <family val="2"/>
          </rPr>
          <t xml:space="preserve">Insert the total number of kilometers travelled in this column.
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sz val="7"/>
            <rFont val="Small Fonts"/>
            <family val="2"/>
          </rPr>
          <t xml:space="preserve">Insert the total number of kilometers travelled in this column.
</t>
        </r>
        <r>
          <rPr>
            <sz val="8"/>
            <rFont val="Tahoma"/>
            <family val="2"/>
          </rPr>
          <t xml:space="preserve">
</t>
        </r>
      </text>
    </comment>
    <comment ref="F23" authorId="0">
      <text>
        <r>
          <rPr>
            <sz val="7"/>
            <rFont val="Small Fonts"/>
            <family val="2"/>
          </rPr>
          <t xml:space="preserve">Insert the total number of kilometers travelled in this column.
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sz val="7"/>
            <rFont val="Small Fonts"/>
            <family val="2"/>
          </rPr>
          <t xml:space="preserve">Insert the total number of kilometers travelled in this column.
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sz val="7"/>
            <rFont val="Small Fonts"/>
            <family val="2"/>
          </rPr>
          <t xml:space="preserve">This cell contains a formula that will automatically multiply the # of kilometers you insert in the # of km. column by  0.30.  Do not type in this cell.
</t>
        </r>
      </text>
    </comment>
    <comment ref="H16" authorId="0">
      <text>
        <r>
          <rPr>
            <sz val="7"/>
            <rFont val="Small Fonts"/>
            <family val="2"/>
          </rPr>
          <t xml:space="preserve">This cell contains a formula that will automatically multiply the # of kilometers you insert in the # of km. column by  0.30.  Do not type in this cell.
</t>
        </r>
      </text>
    </comment>
    <comment ref="H21" authorId="0">
      <text>
        <r>
          <rPr>
            <sz val="7"/>
            <rFont val="Small Fonts"/>
            <family val="2"/>
          </rPr>
          <t xml:space="preserve">This cell contains a formula that will automatically multiply the # of kilometers you insert in the # of km. column by  0.30.  Do not type in this cell.
</t>
        </r>
      </text>
    </comment>
    <comment ref="H22" authorId="0">
      <text>
        <r>
          <rPr>
            <sz val="7"/>
            <rFont val="Small Fonts"/>
            <family val="2"/>
          </rPr>
          <t xml:space="preserve">This cell contains a formula that will automatically multiply the # of kilometers you insert in the # of km. column by  0.30.  Do not type in this cell.
</t>
        </r>
      </text>
    </comment>
    <comment ref="H23" authorId="0">
      <text>
        <r>
          <rPr>
            <sz val="7"/>
            <rFont val="Small Fonts"/>
            <family val="2"/>
          </rPr>
          <t xml:space="preserve">This cell contains a formula that will automatically multiply the # of kilometers you insert in the # of km. column by  0.30.  Do not type in this cell.
</t>
        </r>
      </text>
    </comment>
    <comment ref="H24" authorId="0">
      <text>
        <r>
          <rPr>
            <sz val="7"/>
            <rFont val="Small Fonts"/>
            <family val="2"/>
          </rPr>
          <t xml:space="preserve">This cell contains a formula that will automatically multiply the # of kilometers you insert in the # of km. column by  0.30.  Do not type in this cell.
</t>
        </r>
      </text>
    </comment>
    <comment ref="H17" authorId="0">
      <text>
        <r>
          <rPr>
            <sz val="7"/>
            <rFont val="Small Fonts"/>
            <family val="2"/>
          </rPr>
          <t xml:space="preserve">This cell contains a formula that will automatically multiply the # of kilometers you insert in the # of km. column by  0.30.  Do not type in this cell.
</t>
        </r>
      </text>
    </comment>
    <comment ref="H20" authorId="0">
      <text>
        <r>
          <rPr>
            <sz val="7"/>
            <rFont val="Small Fonts"/>
            <family val="2"/>
          </rPr>
          <t xml:space="preserve">This cell contains a formula that will automatically multiply the # of kilometers you insert in the # of km. column by  0.30.  Do not type in this cell.
</t>
        </r>
      </text>
    </comment>
    <comment ref="H18" authorId="0">
      <text>
        <r>
          <rPr>
            <sz val="7"/>
            <rFont val="Small Fonts"/>
            <family val="2"/>
          </rPr>
          <t xml:space="preserve">This cell contains a formula that will automatically multiply the # of kilometers you insert in the # of km. column by  0.30.  Do not type in this cell.
</t>
        </r>
      </text>
    </comment>
    <comment ref="H19" authorId="0">
      <text>
        <r>
          <rPr>
            <sz val="7"/>
            <rFont val="Small Fonts"/>
            <family val="2"/>
          </rPr>
          <t xml:space="preserve">This cell contains a formula that will automatically multiply the # of kilometers you insert in the # of km. column by  0.30.  Do not type in this cell.
</t>
        </r>
      </text>
    </comment>
  </commentList>
</comments>
</file>

<file path=xl/sharedStrings.xml><?xml version="1.0" encoding="utf-8"?>
<sst xmlns="http://schemas.openxmlformats.org/spreadsheetml/2006/main" count="41" uniqueCount="40">
  <si>
    <t>Receipt #</t>
  </si>
  <si>
    <t>Supplies</t>
  </si>
  <si>
    <t>Phone</t>
  </si>
  <si>
    <t>#  of kms.</t>
  </si>
  <si>
    <t>Meals                    and              Accom.</t>
  </si>
  <si>
    <t>Vendor #</t>
  </si>
  <si>
    <t>Batch #</t>
  </si>
  <si>
    <t>TOTAL</t>
  </si>
  <si>
    <t>Transport              (parking, plane,                    bus, train, etc.)</t>
  </si>
  <si>
    <t>Extension Checked By</t>
  </si>
  <si>
    <t>Activity,  Purpose or Event</t>
  </si>
  <si>
    <t>Date  M/D/Y</t>
  </si>
  <si>
    <t>Person and or Location to and from</t>
  </si>
  <si>
    <t>Submit This Report To:</t>
  </si>
  <si>
    <t>Region/Community/Club or Affiliate  Name:</t>
  </si>
  <si>
    <t>-</t>
  </si>
  <si>
    <t>One month per claim.</t>
  </si>
  <si>
    <t>Do not write in this space.</t>
  </si>
  <si>
    <t>I am a (circle one)</t>
  </si>
  <si>
    <t xml:space="preserve">      Street Number</t>
  </si>
  <si>
    <t xml:space="preserve">      City</t>
  </si>
  <si>
    <t xml:space="preserve">      Area Code</t>
  </si>
  <si>
    <t xml:space="preserve">       First Name </t>
  </si>
  <si>
    <t xml:space="preserve">      I certify that the claims contained herein are true:</t>
  </si>
  <si>
    <t>Notes:  50% GST Rebate is now applicable to mileage claims.</t>
  </si>
  <si>
    <t>Rate per Kilometer (0.30)</t>
  </si>
  <si>
    <t xml:space="preserve">Mileage Amount (Rate x # of Kms.)                           </t>
  </si>
  <si>
    <t>SPECIAL OLYMPICS ONTARIO</t>
  </si>
  <si>
    <t xml:space="preserve"> </t>
  </si>
  <si>
    <t>THIS PAGE TOTALS</t>
  </si>
  <si>
    <t>Accumm.fr.prev. month</t>
  </si>
  <si>
    <t>New total mileage YTD</t>
  </si>
  <si>
    <t>this month mileage</t>
  </si>
  <si>
    <t>HST</t>
  </si>
  <si>
    <r>
      <t xml:space="preserve">                 </t>
    </r>
    <r>
      <rPr>
        <b/>
        <sz val="7"/>
        <rFont val="Small Fonts"/>
        <family val="2"/>
      </rPr>
      <t xml:space="preserve"> SOO Volunteer</t>
    </r>
  </si>
  <si>
    <t>Position: Volunteer</t>
  </si>
  <si>
    <t>65 Overlea Boulevard, Suite 200</t>
  </si>
  <si>
    <t>Toronto, ON M4H 1P1</t>
  </si>
  <si>
    <t xml:space="preserve">VOLUNTEER EXPENSE CLAIM </t>
  </si>
  <si>
    <t>Version : effective July 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</si>
</sst>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"/>
  </numFmts>
  <fonts count="48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name val="Small Fonts"/>
      <family val="2"/>
    </font>
    <font>
      <sz val="7"/>
      <name val="Small Fonts"/>
      <family val="2"/>
    </font>
    <font>
      <b/>
      <sz val="7"/>
      <name val="Small Fonts"/>
      <family val="2"/>
    </font>
    <font>
      <sz val="5.5"/>
      <name val="Small Fonts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2"/>
      <name val="Comic Sans MS"/>
      <family val="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Small Font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5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7" xfId="0" applyBorder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0" fillId="32" borderId="14" xfId="0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8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17" fontId="0" fillId="0" borderId="0" xfId="0" applyNumberFormat="1" applyAlignment="1">
      <alignment/>
    </xf>
    <xf numFmtId="0" fontId="0" fillId="32" borderId="15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33" borderId="18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14" fontId="0" fillId="0" borderId="14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2" fontId="0" fillId="0" borderId="14" xfId="0" applyNumberFormat="1" applyBorder="1" applyAlignment="1">
      <alignment/>
    </xf>
    <xf numFmtId="14" fontId="0" fillId="0" borderId="12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right"/>
    </xf>
    <xf numFmtId="15" fontId="5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657225</xdr:colOff>
      <xdr:row>4</xdr:row>
      <xdr:rowOff>152400</xdr:rowOff>
    </xdr:from>
    <xdr:to>
      <xdr:col>14</xdr:col>
      <xdr:colOff>19050</xdr:colOff>
      <xdr:row>4</xdr:row>
      <xdr:rowOff>152400</xdr:rowOff>
    </xdr:to>
    <xdr:sp>
      <xdr:nvSpPr>
        <xdr:cNvPr id="1" name="Line 4"/>
        <xdr:cNvSpPr>
          <a:spLocks/>
        </xdr:cNvSpPr>
      </xdr:nvSpPr>
      <xdr:spPr>
        <a:xfrm>
          <a:off x="9534525" y="790575"/>
          <a:ext cx="29527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171450</xdr:rowOff>
    </xdr:from>
    <xdr:to>
      <xdr:col>4</xdr:col>
      <xdr:colOff>1085850</xdr:colOff>
      <xdr:row>4</xdr:row>
      <xdr:rowOff>171450</xdr:rowOff>
    </xdr:to>
    <xdr:sp>
      <xdr:nvSpPr>
        <xdr:cNvPr id="2" name="Line 6"/>
        <xdr:cNvSpPr>
          <a:spLocks/>
        </xdr:cNvSpPr>
      </xdr:nvSpPr>
      <xdr:spPr>
        <a:xfrm>
          <a:off x="76200" y="809625"/>
          <a:ext cx="51244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57150</xdr:rowOff>
    </xdr:from>
    <xdr:to>
      <xdr:col>3</xdr:col>
      <xdr:colOff>1800225</xdr:colOff>
      <xdr:row>7</xdr:row>
      <xdr:rowOff>57150</xdr:rowOff>
    </xdr:to>
    <xdr:sp>
      <xdr:nvSpPr>
        <xdr:cNvPr id="3" name="Line 35"/>
        <xdr:cNvSpPr>
          <a:spLocks/>
        </xdr:cNvSpPr>
      </xdr:nvSpPr>
      <xdr:spPr>
        <a:xfrm>
          <a:off x="152400" y="1190625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8</xdr:row>
      <xdr:rowOff>123825</xdr:rowOff>
    </xdr:from>
    <xdr:to>
      <xdr:col>3</xdr:col>
      <xdr:colOff>1800225</xdr:colOff>
      <xdr:row>8</xdr:row>
      <xdr:rowOff>123825</xdr:rowOff>
    </xdr:to>
    <xdr:sp>
      <xdr:nvSpPr>
        <xdr:cNvPr id="4" name="Line 36"/>
        <xdr:cNvSpPr>
          <a:spLocks/>
        </xdr:cNvSpPr>
      </xdr:nvSpPr>
      <xdr:spPr>
        <a:xfrm>
          <a:off x="152400" y="1447800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142875</xdr:rowOff>
    </xdr:from>
    <xdr:to>
      <xdr:col>3</xdr:col>
      <xdr:colOff>1809750</xdr:colOff>
      <xdr:row>9</xdr:row>
      <xdr:rowOff>142875</xdr:rowOff>
    </xdr:to>
    <xdr:sp>
      <xdr:nvSpPr>
        <xdr:cNvPr id="5" name="Line 37"/>
        <xdr:cNvSpPr>
          <a:spLocks/>
        </xdr:cNvSpPr>
      </xdr:nvSpPr>
      <xdr:spPr>
        <a:xfrm>
          <a:off x="161925" y="1704975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85725</xdr:rowOff>
    </xdr:from>
    <xdr:to>
      <xdr:col>3</xdr:col>
      <xdr:colOff>1819275</xdr:colOff>
      <xdr:row>10</xdr:row>
      <xdr:rowOff>85725</xdr:rowOff>
    </xdr:to>
    <xdr:sp>
      <xdr:nvSpPr>
        <xdr:cNvPr id="6" name="Line 38"/>
        <xdr:cNvSpPr>
          <a:spLocks/>
        </xdr:cNvSpPr>
      </xdr:nvSpPr>
      <xdr:spPr>
        <a:xfrm>
          <a:off x="171450" y="1914525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10</xdr:row>
      <xdr:rowOff>0</xdr:rowOff>
    </xdr:from>
    <xdr:to>
      <xdr:col>12</xdr:col>
      <xdr:colOff>104775</xdr:colOff>
      <xdr:row>10</xdr:row>
      <xdr:rowOff>0</xdr:rowOff>
    </xdr:to>
    <xdr:sp>
      <xdr:nvSpPr>
        <xdr:cNvPr id="7" name="Line 41"/>
        <xdr:cNvSpPr>
          <a:spLocks/>
        </xdr:cNvSpPr>
      </xdr:nvSpPr>
      <xdr:spPr>
        <a:xfrm>
          <a:off x="9277350" y="18288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31</xdr:row>
      <xdr:rowOff>19050</xdr:rowOff>
    </xdr:to>
    <xdr:sp>
      <xdr:nvSpPr>
        <xdr:cNvPr id="8" name="Line 50"/>
        <xdr:cNvSpPr>
          <a:spLocks/>
        </xdr:cNvSpPr>
      </xdr:nvSpPr>
      <xdr:spPr>
        <a:xfrm>
          <a:off x="8162925" y="2476500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8</xdr:row>
      <xdr:rowOff>190500</xdr:rowOff>
    </xdr:from>
    <xdr:to>
      <xdr:col>12</xdr:col>
      <xdr:colOff>104775</xdr:colOff>
      <xdr:row>8</xdr:row>
      <xdr:rowOff>190500</xdr:rowOff>
    </xdr:to>
    <xdr:sp>
      <xdr:nvSpPr>
        <xdr:cNvPr id="9" name="Line 54"/>
        <xdr:cNvSpPr>
          <a:spLocks/>
        </xdr:cNvSpPr>
      </xdr:nvSpPr>
      <xdr:spPr>
        <a:xfrm>
          <a:off x="9277350" y="15144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8</xdr:row>
      <xdr:rowOff>0</xdr:rowOff>
    </xdr:from>
    <xdr:to>
      <xdr:col>12</xdr:col>
      <xdr:colOff>85725</xdr:colOff>
      <xdr:row>8</xdr:row>
      <xdr:rowOff>0</xdr:rowOff>
    </xdr:to>
    <xdr:sp>
      <xdr:nvSpPr>
        <xdr:cNvPr id="10" name="Line 56"/>
        <xdr:cNvSpPr>
          <a:spLocks/>
        </xdr:cNvSpPr>
      </xdr:nvSpPr>
      <xdr:spPr>
        <a:xfrm>
          <a:off x="9258300" y="13239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25</xdr:row>
      <xdr:rowOff>66675</xdr:rowOff>
    </xdr:from>
    <xdr:to>
      <xdr:col>2</xdr:col>
      <xdr:colOff>400050</xdr:colOff>
      <xdr:row>25</xdr:row>
      <xdr:rowOff>66675</xdr:rowOff>
    </xdr:to>
    <xdr:sp>
      <xdr:nvSpPr>
        <xdr:cNvPr id="11" name="Line 66"/>
        <xdr:cNvSpPr>
          <a:spLocks/>
        </xdr:cNvSpPr>
      </xdr:nvSpPr>
      <xdr:spPr>
        <a:xfrm>
          <a:off x="1476375" y="6038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28575</xdr:rowOff>
    </xdr:from>
    <xdr:to>
      <xdr:col>3</xdr:col>
      <xdr:colOff>276225</xdr:colOff>
      <xdr:row>26</xdr:row>
      <xdr:rowOff>104775</xdr:rowOff>
    </xdr:to>
    <xdr:sp>
      <xdr:nvSpPr>
        <xdr:cNvPr id="12" name="Oval 68"/>
        <xdr:cNvSpPr>
          <a:spLocks/>
        </xdr:cNvSpPr>
      </xdr:nvSpPr>
      <xdr:spPr>
        <a:xfrm>
          <a:off x="85725" y="5838825"/>
          <a:ext cx="246697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To calculate GST rebate multiply each column claim total  by 5, divide  by 105 and then divide by two. 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161925</xdr:colOff>
      <xdr:row>25</xdr:row>
      <xdr:rowOff>114300</xdr:rowOff>
    </xdr:from>
    <xdr:to>
      <xdr:col>3</xdr:col>
      <xdr:colOff>619125</xdr:colOff>
      <xdr:row>25</xdr:row>
      <xdr:rowOff>114300</xdr:rowOff>
    </xdr:to>
    <xdr:sp>
      <xdr:nvSpPr>
        <xdr:cNvPr id="13" name="Line 70"/>
        <xdr:cNvSpPr>
          <a:spLocks/>
        </xdr:cNvSpPr>
      </xdr:nvSpPr>
      <xdr:spPr>
        <a:xfrm>
          <a:off x="2438400" y="6086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38100</xdr:rowOff>
    </xdr:from>
    <xdr:to>
      <xdr:col>14</xdr:col>
      <xdr:colOff>9525</xdr:colOff>
      <xdr:row>32</xdr:row>
      <xdr:rowOff>57150</xdr:rowOff>
    </xdr:to>
    <xdr:sp>
      <xdr:nvSpPr>
        <xdr:cNvPr id="14" name="Line 95"/>
        <xdr:cNvSpPr>
          <a:spLocks/>
        </xdr:cNvSpPr>
      </xdr:nvSpPr>
      <xdr:spPr>
        <a:xfrm>
          <a:off x="76200" y="7324725"/>
          <a:ext cx="12401550" cy="190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30</xdr:row>
      <xdr:rowOff>9525</xdr:rowOff>
    </xdr:from>
    <xdr:to>
      <xdr:col>10</xdr:col>
      <xdr:colOff>619125</xdr:colOff>
      <xdr:row>30</xdr:row>
      <xdr:rowOff>9525</xdr:rowOff>
    </xdr:to>
    <xdr:sp>
      <xdr:nvSpPr>
        <xdr:cNvPr id="15" name="Line 97"/>
        <xdr:cNvSpPr>
          <a:spLocks/>
        </xdr:cNvSpPr>
      </xdr:nvSpPr>
      <xdr:spPr>
        <a:xfrm>
          <a:off x="9553575" y="7019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30</xdr:row>
      <xdr:rowOff>9525</xdr:rowOff>
    </xdr:from>
    <xdr:to>
      <xdr:col>11</xdr:col>
      <xdr:colOff>628650</xdr:colOff>
      <xdr:row>30</xdr:row>
      <xdr:rowOff>9525</xdr:rowOff>
    </xdr:to>
    <xdr:sp>
      <xdr:nvSpPr>
        <xdr:cNvPr id="16" name="Line 98"/>
        <xdr:cNvSpPr>
          <a:spLocks/>
        </xdr:cNvSpPr>
      </xdr:nvSpPr>
      <xdr:spPr>
        <a:xfrm>
          <a:off x="10220325" y="7019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30</xdr:row>
      <xdr:rowOff>0</xdr:rowOff>
    </xdr:from>
    <xdr:to>
      <xdr:col>13</xdr:col>
      <xdr:colOff>19050</xdr:colOff>
      <xdr:row>30</xdr:row>
      <xdr:rowOff>0</xdr:rowOff>
    </xdr:to>
    <xdr:sp>
      <xdr:nvSpPr>
        <xdr:cNvPr id="17" name="Line 99"/>
        <xdr:cNvSpPr>
          <a:spLocks/>
        </xdr:cNvSpPr>
      </xdr:nvSpPr>
      <xdr:spPr>
        <a:xfrm>
          <a:off x="10887075" y="70104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76200</xdr:rowOff>
    </xdr:from>
    <xdr:to>
      <xdr:col>13</xdr:col>
      <xdr:colOff>0</xdr:colOff>
      <xdr:row>15</xdr:row>
      <xdr:rowOff>76200</xdr:rowOff>
    </xdr:to>
    <xdr:sp>
      <xdr:nvSpPr>
        <xdr:cNvPr id="18" name="Line 104"/>
        <xdr:cNvSpPr>
          <a:spLocks/>
        </xdr:cNvSpPr>
      </xdr:nvSpPr>
      <xdr:spPr>
        <a:xfrm flipV="1">
          <a:off x="1181100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47625</xdr:rowOff>
    </xdr:from>
    <xdr:to>
      <xdr:col>13</xdr:col>
      <xdr:colOff>9525</xdr:colOff>
      <xdr:row>25</xdr:row>
      <xdr:rowOff>47625</xdr:rowOff>
    </xdr:to>
    <xdr:sp>
      <xdr:nvSpPr>
        <xdr:cNvPr id="19" name="Line 106"/>
        <xdr:cNvSpPr>
          <a:spLocks/>
        </xdr:cNvSpPr>
      </xdr:nvSpPr>
      <xdr:spPr>
        <a:xfrm flipV="1">
          <a:off x="11811000" y="6019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10</xdr:row>
      <xdr:rowOff>190500</xdr:rowOff>
    </xdr:from>
    <xdr:to>
      <xdr:col>12</xdr:col>
      <xdr:colOff>123825</xdr:colOff>
      <xdr:row>10</xdr:row>
      <xdr:rowOff>190500</xdr:rowOff>
    </xdr:to>
    <xdr:sp>
      <xdr:nvSpPr>
        <xdr:cNvPr id="20" name="Line 108"/>
        <xdr:cNvSpPr>
          <a:spLocks/>
        </xdr:cNvSpPr>
      </xdr:nvSpPr>
      <xdr:spPr>
        <a:xfrm>
          <a:off x="9296400" y="20193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30</xdr:row>
      <xdr:rowOff>76200</xdr:rowOff>
    </xdr:from>
    <xdr:to>
      <xdr:col>3</xdr:col>
      <xdr:colOff>628650</xdr:colOff>
      <xdr:row>30</xdr:row>
      <xdr:rowOff>76200</xdr:rowOff>
    </xdr:to>
    <xdr:sp>
      <xdr:nvSpPr>
        <xdr:cNvPr id="21" name="Line 112"/>
        <xdr:cNvSpPr>
          <a:spLocks/>
        </xdr:cNvSpPr>
      </xdr:nvSpPr>
      <xdr:spPr>
        <a:xfrm>
          <a:off x="371475" y="7086600"/>
          <a:ext cx="2533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67</xdr:row>
      <xdr:rowOff>123825</xdr:rowOff>
    </xdr:from>
    <xdr:to>
      <xdr:col>9</xdr:col>
      <xdr:colOff>0</xdr:colOff>
      <xdr:row>67</xdr:row>
      <xdr:rowOff>123825</xdr:rowOff>
    </xdr:to>
    <xdr:sp>
      <xdr:nvSpPr>
        <xdr:cNvPr id="22" name="Line 135"/>
        <xdr:cNvSpPr>
          <a:spLocks/>
        </xdr:cNvSpPr>
      </xdr:nvSpPr>
      <xdr:spPr>
        <a:xfrm>
          <a:off x="6553200" y="13077825"/>
          <a:ext cx="2324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30</xdr:row>
      <xdr:rowOff>85725</xdr:rowOff>
    </xdr:from>
    <xdr:to>
      <xdr:col>9</xdr:col>
      <xdr:colOff>304800</xdr:colOff>
      <xdr:row>30</xdr:row>
      <xdr:rowOff>85725</xdr:rowOff>
    </xdr:to>
    <xdr:sp>
      <xdr:nvSpPr>
        <xdr:cNvPr id="23" name="Line 136"/>
        <xdr:cNvSpPr>
          <a:spLocks/>
        </xdr:cNvSpPr>
      </xdr:nvSpPr>
      <xdr:spPr>
        <a:xfrm flipV="1">
          <a:off x="6648450" y="7096125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1666875</xdr:colOff>
      <xdr:row>30</xdr:row>
      <xdr:rowOff>85725</xdr:rowOff>
    </xdr:from>
    <xdr:to>
      <xdr:col>4</xdr:col>
      <xdr:colOff>1123950</xdr:colOff>
      <xdr:row>30</xdr:row>
      <xdr:rowOff>85725</xdr:rowOff>
    </xdr:to>
    <xdr:sp>
      <xdr:nvSpPr>
        <xdr:cNvPr id="24" name="Line 144"/>
        <xdr:cNvSpPr>
          <a:spLocks/>
        </xdr:cNvSpPr>
      </xdr:nvSpPr>
      <xdr:spPr>
        <a:xfrm>
          <a:off x="3943350" y="70961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24</xdr:row>
      <xdr:rowOff>95250</xdr:rowOff>
    </xdr:from>
    <xdr:to>
      <xdr:col>7</xdr:col>
      <xdr:colOff>209550</xdr:colOff>
      <xdr:row>24</xdr:row>
      <xdr:rowOff>95250</xdr:rowOff>
    </xdr:to>
    <xdr:sp>
      <xdr:nvSpPr>
        <xdr:cNvPr id="25" name="Line 170"/>
        <xdr:cNvSpPr>
          <a:spLocks/>
        </xdr:cNvSpPr>
      </xdr:nvSpPr>
      <xdr:spPr>
        <a:xfrm flipV="1">
          <a:off x="7077075" y="59055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57</xdr:row>
      <xdr:rowOff>38100</xdr:rowOff>
    </xdr:from>
    <xdr:to>
      <xdr:col>16</xdr:col>
      <xdr:colOff>28575</xdr:colOff>
      <xdr:row>57</xdr:row>
      <xdr:rowOff>38100</xdr:rowOff>
    </xdr:to>
    <xdr:sp>
      <xdr:nvSpPr>
        <xdr:cNvPr id="26" name="Line 171"/>
        <xdr:cNvSpPr>
          <a:spLocks/>
        </xdr:cNvSpPr>
      </xdr:nvSpPr>
      <xdr:spPr>
        <a:xfrm flipV="1">
          <a:off x="13192125" y="113728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25</xdr:row>
      <xdr:rowOff>123825</xdr:rowOff>
    </xdr:from>
    <xdr:to>
      <xdr:col>7</xdr:col>
      <xdr:colOff>209550</xdr:colOff>
      <xdr:row>25</xdr:row>
      <xdr:rowOff>123825</xdr:rowOff>
    </xdr:to>
    <xdr:sp>
      <xdr:nvSpPr>
        <xdr:cNvPr id="27" name="Line 172"/>
        <xdr:cNvSpPr>
          <a:spLocks/>
        </xdr:cNvSpPr>
      </xdr:nvSpPr>
      <xdr:spPr>
        <a:xfrm>
          <a:off x="7096125" y="60960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26</xdr:row>
      <xdr:rowOff>104775</xdr:rowOff>
    </xdr:from>
    <xdr:to>
      <xdr:col>7</xdr:col>
      <xdr:colOff>219075</xdr:colOff>
      <xdr:row>26</xdr:row>
      <xdr:rowOff>104775</xdr:rowOff>
    </xdr:to>
    <xdr:sp>
      <xdr:nvSpPr>
        <xdr:cNvPr id="28" name="Line 173"/>
        <xdr:cNvSpPr>
          <a:spLocks/>
        </xdr:cNvSpPr>
      </xdr:nvSpPr>
      <xdr:spPr>
        <a:xfrm>
          <a:off x="7086600" y="62769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57150</xdr:rowOff>
    </xdr:from>
    <xdr:to>
      <xdr:col>3</xdr:col>
      <xdr:colOff>1800225</xdr:colOff>
      <xdr:row>7</xdr:row>
      <xdr:rowOff>57150</xdr:rowOff>
    </xdr:to>
    <xdr:sp>
      <xdr:nvSpPr>
        <xdr:cNvPr id="29" name="Line 281"/>
        <xdr:cNvSpPr>
          <a:spLocks/>
        </xdr:cNvSpPr>
      </xdr:nvSpPr>
      <xdr:spPr>
        <a:xfrm>
          <a:off x="152400" y="1190625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8</xdr:row>
      <xdr:rowOff>123825</xdr:rowOff>
    </xdr:from>
    <xdr:to>
      <xdr:col>3</xdr:col>
      <xdr:colOff>1800225</xdr:colOff>
      <xdr:row>8</xdr:row>
      <xdr:rowOff>123825</xdr:rowOff>
    </xdr:to>
    <xdr:sp>
      <xdr:nvSpPr>
        <xdr:cNvPr id="30" name="Line 282"/>
        <xdr:cNvSpPr>
          <a:spLocks/>
        </xdr:cNvSpPr>
      </xdr:nvSpPr>
      <xdr:spPr>
        <a:xfrm>
          <a:off x="152400" y="1447800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142875</xdr:rowOff>
    </xdr:from>
    <xdr:to>
      <xdr:col>3</xdr:col>
      <xdr:colOff>1809750</xdr:colOff>
      <xdr:row>9</xdr:row>
      <xdr:rowOff>142875</xdr:rowOff>
    </xdr:to>
    <xdr:sp>
      <xdr:nvSpPr>
        <xdr:cNvPr id="31" name="Line 283"/>
        <xdr:cNvSpPr>
          <a:spLocks/>
        </xdr:cNvSpPr>
      </xdr:nvSpPr>
      <xdr:spPr>
        <a:xfrm>
          <a:off x="161925" y="1704975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85725</xdr:rowOff>
    </xdr:from>
    <xdr:to>
      <xdr:col>3</xdr:col>
      <xdr:colOff>1819275</xdr:colOff>
      <xdr:row>10</xdr:row>
      <xdr:rowOff>85725</xdr:rowOff>
    </xdr:to>
    <xdr:sp>
      <xdr:nvSpPr>
        <xdr:cNvPr id="32" name="Line 284"/>
        <xdr:cNvSpPr>
          <a:spLocks/>
        </xdr:cNvSpPr>
      </xdr:nvSpPr>
      <xdr:spPr>
        <a:xfrm>
          <a:off x="171450" y="1914525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57150</xdr:rowOff>
    </xdr:from>
    <xdr:to>
      <xdr:col>3</xdr:col>
      <xdr:colOff>1800225</xdr:colOff>
      <xdr:row>7</xdr:row>
      <xdr:rowOff>57150</xdr:rowOff>
    </xdr:to>
    <xdr:sp>
      <xdr:nvSpPr>
        <xdr:cNvPr id="33" name="Line 285"/>
        <xdr:cNvSpPr>
          <a:spLocks/>
        </xdr:cNvSpPr>
      </xdr:nvSpPr>
      <xdr:spPr>
        <a:xfrm>
          <a:off x="152400" y="1190625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8</xdr:row>
      <xdr:rowOff>123825</xdr:rowOff>
    </xdr:from>
    <xdr:to>
      <xdr:col>3</xdr:col>
      <xdr:colOff>1800225</xdr:colOff>
      <xdr:row>8</xdr:row>
      <xdr:rowOff>123825</xdr:rowOff>
    </xdr:to>
    <xdr:sp>
      <xdr:nvSpPr>
        <xdr:cNvPr id="34" name="Line 286"/>
        <xdr:cNvSpPr>
          <a:spLocks/>
        </xdr:cNvSpPr>
      </xdr:nvSpPr>
      <xdr:spPr>
        <a:xfrm>
          <a:off x="152400" y="1447800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142875</xdr:rowOff>
    </xdr:from>
    <xdr:to>
      <xdr:col>3</xdr:col>
      <xdr:colOff>1809750</xdr:colOff>
      <xdr:row>9</xdr:row>
      <xdr:rowOff>142875</xdr:rowOff>
    </xdr:to>
    <xdr:sp>
      <xdr:nvSpPr>
        <xdr:cNvPr id="35" name="Line 287"/>
        <xdr:cNvSpPr>
          <a:spLocks/>
        </xdr:cNvSpPr>
      </xdr:nvSpPr>
      <xdr:spPr>
        <a:xfrm>
          <a:off x="161925" y="1704975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85725</xdr:rowOff>
    </xdr:from>
    <xdr:to>
      <xdr:col>3</xdr:col>
      <xdr:colOff>1819275</xdr:colOff>
      <xdr:row>10</xdr:row>
      <xdr:rowOff>85725</xdr:rowOff>
    </xdr:to>
    <xdr:sp>
      <xdr:nvSpPr>
        <xdr:cNvPr id="36" name="Line 288"/>
        <xdr:cNvSpPr>
          <a:spLocks/>
        </xdr:cNvSpPr>
      </xdr:nvSpPr>
      <xdr:spPr>
        <a:xfrm>
          <a:off x="171450" y="1914525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57150</xdr:rowOff>
    </xdr:from>
    <xdr:to>
      <xdr:col>3</xdr:col>
      <xdr:colOff>1800225</xdr:colOff>
      <xdr:row>7</xdr:row>
      <xdr:rowOff>57150</xdr:rowOff>
    </xdr:to>
    <xdr:sp>
      <xdr:nvSpPr>
        <xdr:cNvPr id="37" name="Line 289"/>
        <xdr:cNvSpPr>
          <a:spLocks/>
        </xdr:cNvSpPr>
      </xdr:nvSpPr>
      <xdr:spPr>
        <a:xfrm>
          <a:off x="152400" y="1190625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8</xdr:row>
      <xdr:rowOff>123825</xdr:rowOff>
    </xdr:from>
    <xdr:to>
      <xdr:col>3</xdr:col>
      <xdr:colOff>1800225</xdr:colOff>
      <xdr:row>8</xdr:row>
      <xdr:rowOff>123825</xdr:rowOff>
    </xdr:to>
    <xdr:sp>
      <xdr:nvSpPr>
        <xdr:cNvPr id="38" name="Line 290"/>
        <xdr:cNvSpPr>
          <a:spLocks/>
        </xdr:cNvSpPr>
      </xdr:nvSpPr>
      <xdr:spPr>
        <a:xfrm>
          <a:off x="152400" y="1447800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142875</xdr:rowOff>
    </xdr:from>
    <xdr:to>
      <xdr:col>3</xdr:col>
      <xdr:colOff>1809750</xdr:colOff>
      <xdr:row>9</xdr:row>
      <xdr:rowOff>142875</xdr:rowOff>
    </xdr:to>
    <xdr:sp>
      <xdr:nvSpPr>
        <xdr:cNvPr id="39" name="Line 291"/>
        <xdr:cNvSpPr>
          <a:spLocks/>
        </xdr:cNvSpPr>
      </xdr:nvSpPr>
      <xdr:spPr>
        <a:xfrm>
          <a:off x="161925" y="1704975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85725</xdr:rowOff>
    </xdr:from>
    <xdr:to>
      <xdr:col>3</xdr:col>
      <xdr:colOff>1819275</xdr:colOff>
      <xdr:row>10</xdr:row>
      <xdr:rowOff>85725</xdr:rowOff>
    </xdr:to>
    <xdr:sp>
      <xdr:nvSpPr>
        <xdr:cNvPr id="40" name="Line 292"/>
        <xdr:cNvSpPr>
          <a:spLocks/>
        </xdr:cNvSpPr>
      </xdr:nvSpPr>
      <xdr:spPr>
        <a:xfrm>
          <a:off x="171450" y="1914525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57150</xdr:rowOff>
    </xdr:from>
    <xdr:to>
      <xdr:col>3</xdr:col>
      <xdr:colOff>1800225</xdr:colOff>
      <xdr:row>7</xdr:row>
      <xdr:rowOff>57150</xdr:rowOff>
    </xdr:to>
    <xdr:sp>
      <xdr:nvSpPr>
        <xdr:cNvPr id="41" name="Line 293"/>
        <xdr:cNvSpPr>
          <a:spLocks/>
        </xdr:cNvSpPr>
      </xdr:nvSpPr>
      <xdr:spPr>
        <a:xfrm>
          <a:off x="152400" y="1190625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8</xdr:row>
      <xdr:rowOff>123825</xdr:rowOff>
    </xdr:from>
    <xdr:to>
      <xdr:col>3</xdr:col>
      <xdr:colOff>1800225</xdr:colOff>
      <xdr:row>8</xdr:row>
      <xdr:rowOff>123825</xdr:rowOff>
    </xdr:to>
    <xdr:sp>
      <xdr:nvSpPr>
        <xdr:cNvPr id="42" name="Line 294"/>
        <xdr:cNvSpPr>
          <a:spLocks/>
        </xdr:cNvSpPr>
      </xdr:nvSpPr>
      <xdr:spPr>
        <a:xfrm>
          <a:off x="152400" y="1447800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85725</xdr:rowOff>
    </xdr:from>
    <xdr:to>
      <xdr:col>3</xdr:col>
      <xdr:colOff>1819275</xdr:colOff>
      <xdr:row>10</xdr:row>
      <xdr:rowOff>85725</xdr:rowOff>
    </xdr:to>
    <xdr:sp>
      <xdr:nvSpPr>
        <xdr:cNvPr id="43" name="Line 296"/>
        <xdr:cNvSpPr>
          <a:spLocks/>
        </xdr:cNvSpPr>
      </xdr:nvSpPr>
      <xdr:spPr>
        <a:xfrm>
          <a:off x="171450" y="1914525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10</xdr:row>
      <xdr:rowOff>0</xdr:rowOff>
    </xdr:from>
    <xdr:to>
      <xdr:col>12</xdr:col>
      <xdr:colOff>104775</xdr:colOff>
      <xdr:row>10</xdr:row>
      <xdr:rowOff>0</xdr:rowOff>
    </xdr:to>
    <xdr:sp>
      <xdr:nvSpPr>
        <xdr:cNvPr id="44" name="Line 297"/>
        <xdr:cNvSpPr>
          <a:spLocks/>
        </xdr:cNvSpPr>
      </xdr:nvSpPr>
      <xdr:spPr>
        <a:xfrm>
          <a:off x="9277350" y="18288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8</xdr:row>
      <xdr:rowOff>190500</xdr:rowOff>
    </xdr:from>
    <xdr:to>
      <xdr:col>12</xdr:col>
      <xdr:colOff>104775</xdr:colOff>
      <xdr:row>8</xdr:row>
      <xdr:rowOff>190500</xdr:rowOff>
    </xdr:to>
    <xdr:sp>
      <xdr:nvSpPr>
        <xdr:cNvPr id="45" name="Line 298"/>
        <xdr:cNvSpPr>
          <a:spLocks/>
        </xdr:cNvSpPr>
      </xdr:nvSpPr>
      <xdr:spPr>
        <a:xfrm>
          <a:off x="9277350" y="15144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8</xdr:row>
      <xdr:rowOff>0</xdr:rowOff>
    </xdr:from>
    <xdr:to>
      <xdr:col>12</xdr:col>
      <xdr:colOff>85725</xdr:colOff>
      <xdr:row>8</xdr:row>
      <xdr:rowOff>0</xdr:rowOff>
    </xdr:to>
    <xdr:sp>
      <xdr:nvSpPr>
        <xdr:cNvPr id="46" name="Line 299"/>
        <xdr:cNvSpPr>
          <a:spLocks/>
        </xdr:cNvSpPr>
      </xdr:nvSpPr>
      <xdr:spPr>
        <a:xfrm>
          <a:off x="9258300" y="13239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10</xdr:row>
      <xdr:rowOff>190500</xdr:rowOff>
    </xdr:from>
    <xdr:to>
      <xdr:col>12</xdr:col>
      <xdr:colOff>123825</xdr:colOff>
      <xdr:row>10</xdr:row>
      <xdr:rowOff>190500</xdr:rowOff>
    </xdr:to>
    <xdr:sp>
      <xdr:nvSpPr>
        <xdr:cNvPr id="47" name="Line 300"/>
        <xdr:cNvSpPr>
          <a:spLocks/>
        </xdr:cNvSpPr>
      </xdr:nvSpPr>
      <xdr:spPr>
        <a:xfrm>
          <a:off x="9296400" y="20193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10</xdr:row>
      <xdr:rowOff>0</xdr:rowOff>
    </xdr:from>
    <xdr:to>
      <xdr:col>12</xdr:col>
      <xdr:colOff>104775</xdr:colOff>
      <xdr:row>10</xdr:row>
      <xdr:rowOff>0</xdr:rowOff>
    </xdr:to>
    <xdr:sp>
      <xdr:nvSpPr>
        <xdr:cNvPr id="48" name="Line 301"/>
        <xdr:cNvSpPr>
          <a:spLocks/>
        </xdr:cNvSpPr>
      </xdr:nvSpPr>
      <xdr:spPr>
        <a:xfrm>
          <a:off x="9277350" y="18288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8</xdr:row>
      <xdr:rowOff>190500</xdr:rowOff>
    </xdr:from>
    <xdr:to>
      <xdr:col>12</xdr:col>
      <xdr:colOff>104775</xdr:colOff>
      <xdr:row>8</xdr:row>
      <xdr:rowOff>190500</xdr:rowOff>
    </xdr:to>
    <xdr:sp>
      <xdr:nvSpPr>
        <xdr:cNvPr id="49" name="Line 302"/>
        <xdr:cNvSpPr>
          <a:spLocks/>
        </xdr:cNvSpPr>
      </xdr:nvSpPr>
      <xdr:spPr>
        <a:xfrm>
          <a:off x="9277350" y="15144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8</xdr:row>
      <xdr:rowOff>0</xdr:rowOff>
    </xdr:from>
    <xdr:to>
      <xdr:col>12</xdr:col>
      <xdr:colOff>85725</xdr:colOff>
      <xdr:row>8</xdr:row>
      <xdr:rowOff>0</xdr:rowOff>
    </xdr:to>
    <xdr:sp>
      <xdr:nvSpPr>
        <xdr:cNvPr id="50" name="Line 303"/>
        <xdr:cNvSpPr>
          <a:spLocks/>
        </xdr:cNvSpPr>
      </xdr:nvSpPr>
      <xdr:spPr>
        <a:xfrm>
          <a:off x="9258300" y="13239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10</xdr:row>
      <xdr:rowOff>190500</xdr:rowOff>
    </xdr:from>
    <xdr:to>
      <xdr:col>12</xdr:col>
      <xdr:colOff>123825</xdr:colOff>
      <xdr:row>10</xdr:row>
      <xdr:rowOff>190500</xdr:rowOff>
    </xdr:to>
    <xdr:sp>
      <xdr:nvSpPr>
        <xdr:cNvPr id="51" name="Line 304"/>
        <xdr:cNvSpPr>
          <a:spLocks/>
        </xdr:cNvSpPr>
      </xdr:nvSpPr>
      <xdr:spPr>
        <a:xfrm>
          <a:off x="9296400" y="20193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628650</xdr:colOff>
      <xdr:row>4</xdr:row>
      <xdr:rowOff>133350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790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7"/>
  <sheetViews>
    <sheetView tabSelected="1" zoomScalePageLayoutView="0" workbookViewId="0" topLeftCell="A9">
      <selection activeCell="H15" sqref="H15"/>
    </sheetView>
  </sheetViews>
  <sheetFormatPr defaultColWidth="9.140625" defaultRowHeight="12.75"/>
  <cols>
    <col min="1" max="1" width="1.1484375" style="44" customWidth="1"/>
    <col min="2" max="2" width="18.140625" style="0" customWidth="1"/>
    <col min="3" max="3" width="14.8515625" style="0" customWidth="1"/>
    <col min="4" max="4" width="27.57421875" style="0" customWidth="1"/>
    <col min="5" max="5" width="32.7109375" style="0" customWidth="1"/>
    <col min="6" max="6" width="8.8515625" style="0" customWidth="1"/>
    <col min="7" max="7" width="7.57421875" style="0" customWidth="1"/>
    <col min="8" max="8" width="11.57421875" style="0" customWidth="1"/>
    <col min="9" max="9" width="10.7109375" style="0" customWidth="1"/>
    <col min="10" max="12" width="9.8515625" style="0" customWidth="1"/>
    <col min="13" max="13" width="14.421875" style="0" customWidth="1"/>
    <col min="14" max="14" width="9.8515625" style="0" customWidth="1"/>
  </cols>
  <sheetData>
    <row r="1" spans="3:5" ht="12.75">
      <c r="C1" s="30"/>
      <c r="E1" s="28" t="s">
        <v>27</v>
      </c>
    </row>
    <row r="2" spans="3:5" ht="12.75" customHeight="1">
      <c r="C2" s="30"/>
      <c r="E2" s="28" t="s">
        <v>36</v>
      </c>
    </row>
    <row r="3" spans="3:11" ht="12.75" customHeight="1">
      <c r="C3" s="30"/>
      <c r="E3" s="28" t="s">
        <v>37</v>
      </c>
      <c r="K3" s="47"/>
    </row>
    <row r="4" spans="3:14" ht="12" customHeight="1">
      <c r="C4" s="30" t="s">
        <v>28</v>
      </c>
      <c r="D4" s="28"/>
      <c r="K4" s="6" t="s">
        <v>16</v>
      </c>
      <c r="M4" s="76" t="s">
        <v>17</v>
      </c>
      <c r="N4" s="76"/>
    </row>
    <row r="5" spans="1:50" ht="17.25" customHeight="1">
      <c r="A5" s="45"/>
      <c r="B5" s="1"/>
      <c r="C5" s="1"/>
      <c r="D5" s="1"/>
      <c r="E5" s="1"/>
      <c r="F5" s="77" t="s">
        <v>38</v>
      </c>
      <c r="G5" s="77"/>
      <c r="H5" s="77"/>
      <c r="I5" s="77"/>
      <c r="J5" s="3"/>
      <c r="K5" s="3"/>
      <c r="L5" s="3"/>
      <c r="M5" s="3"/>
      <c r="N5" s="3"/>
      <c r="O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1"/>
      <c r="AS5" s="1"/>
      <c r="AT5" s="1"/>
      <c r="AU5" s="1"/>
      <c r="AV5" s="1"/>
      <c r="AW5" s="1"/>
      <c r="AX5" s="1"/>
    </row>
    <row r="6" spans="8:43" ht="21.75" customHeight="1">
      <c r="H6" s="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ht="8.25" customHeight="1" hidden="1"/>
    <row r="8" spans="1:11" ht="15" customHeight="1">
      <c r="A8" s="42" t="s">
        <v>22</v>
      </c>
      <c r="B8" s="46"/>
      <c r="C8" s="6"/>
      <c r="D8" s="6"/>
      <c r="F8" s="6"/>
      <c r="G8" s="6"/>
      <c r="H8" s="6" t="s">
        <v>18</v>
      </c>
      <c r="I8" s="6"/>
      <c r="J8" s="9" t="s">
        <v>34</v>
      </c>
      <c r="K8" s="6"/>
    </row>
    <row r="9" spans="1:11" ht="18.75" customHeight="1">
      <c r="A9" s="42" t="s">
        <v>19</v>
      </c>
      <c r="B9" s="46"/>
      <c r="C9" s="6"/>
      <c r="D9" s="6"/>
      <c r="F9" s="6"/>
      <c r="G9" s="6"/>
      <c r="H9" s="6" t="s">
        <v>35</v>
      </c>
      <c r="I9" s="6"/>
      <c r="K9" s="6"/>
    </row>
    <row r="10" spans="1:11" ht="21" customHeight="1">
      <c r="A10" s="42" t="s">
        <v>20</v>
      </c>
      <c r="B10" s="46"/>
      <c r="C10" s="6"/>
      <c r="D10" s="6"/>
      <c r="F10" s="6"/>
      <c r="G10" s="6"/>
      <c r="H10" s="6" t="s">
        <v>13</v>
      </c>
      <c r="I10" s="6"/>
      <c r="J10" s="6"/>
      <c r="K10" s="6"/>
    </row>
    <row r="11" spans="1:11" ht="16.5" customHeight="1">
      <c r="A11" s="42" t="s">
        <v>21</v>
      </c>
      <c r="C11" s="6"/>
      <c r="D11" s="6"/>
      <c r="E11" s="6"/>
      <c r="F11" s="6"/>
      <c r="G11" s="6"/>
      <c r="H11" s="6" t="s">
        <v>14</v>
      </c>
      <c r="I11" s="6"/>
      <c r="J11" s="6"/>
      <c r="K11" s="6">
        <v>11</v>
      </c>
    </row>
    <row r="12" spans="2:14" ht="3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"/>
      <c r="N12" s="4"/>
    </row>
    <row r="13" spans="1:47" ht="30" customHeight="1">
      <c r="A13" s="7"/>
      <c r="B13" s="17" t="s">
        <v>11</v>
      </c>
      <c r="C13" s="18" t="s">
        <v>0</v>
      </c>
      <c r="D13" s="16" t="s">
        <v>12</v>
      </c>
      <c r="E13" s="17" t="s">
        <v>10</v>
      </c>
      <c r="F13" s="15" t="s">
        <v>3</v>
      </c>
      <c r="G13" s="15" t="s">
        <v>25</v>
      </c>
      <c r="H13" s="15" t="s">
        <v>26</v>
      </c>
      <c r="I13" s="15" t="s">
        <v>8</v>
      </c>
      <c r="J13" s="16" t="s">
        <v>4</v>
      </c>
      <c r="K13" s="19" t="s">
        <v>1</v>
      </c>
      <c r="L13" s="19" t="s">
        <v>2</v>
      </c>
      <c r="M13" s="41" t="s">
        <v>7</v>
      </c>
      <c r="N13" s="48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  <c r="Z13" s="10"/>
      <c r="AA13" s="9"/>
      <c r="AB13" s="9"/>
      <c r="AC13" s="9"/>
      <c r="AD13" s="9"/>
      <c r="AE13" s="9"/>
      <c r="AF13" s="9"/>
      <c r="AG13" s="9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33" ht="0.75" customHeight="1">
      <c r="A14" s="43"/>
      <c r="B14" s="13"/>
      <c r="C14" s="12"/>
      <c r="D14" s="13"/>
      <c r="E14" s="13"/>
      <c r="F14" s="14"/>
      <c r="G14" s="14"/>
      <c r="H14" s="13"/>
      <c r="I14" s="22"/>
      <c r="J14" s="20"/>
      <c r="K14" s="20"/>
      <c r="L14" s="20"/>
      <c r="M14" s="26"/>
      <c r="N14" s="21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2:14" ht="26.25" customHeight="1">
      <c r="B15" s="59"/>
      <c r="C15" s="24">
        <v>1</v>
      </c>
      <c r="D15" s="21"/>
      <c r="E15" s="21"/>
      <c r="F15" s="13"/>
      <c r="G15" s="36">
        <v>0.5</v>
      </c>
      <c r="H15" s="36">
        <f aca="true" t="shared" si="0" ref="H15:H22">+G15*F15</f>
        <v>0</v>
      </c>
      <c r="I15" s="37"/>
      <c r="J15" s="38"/>
      <c r="K15" s="38"/>
      <c r="L15" s="38"/>
      <c r="M15" s="39">
        <f>SUM(H15:L15)</f>
        <v>0</v>
      </c>
      <c r="N15" s="29"/>
    </row>
    <row r="16" spans="2:14" ht="26.25" customHeight="1">
      <c r="B16" s="59"/>
      <c r="C16" s="24">
        <v>2</v>
      </c>
      <c r="D16" s="21"/>
      <c r="E16" s="21"/>
      <c r="F16" s="13"/>
      <c r="G16" s="36">
        <v>0.5</v>
      </c>
      <c r="H16" s="36">
        <f t="shared" si="0"/>
        <v>0</v>
      </c>
      <c r="I16" s="37"/>
      <c r="J16" s="38"/>
      <c r="K16" s="38"/>
      <c r="L16" s="38"/>
      <c r="M16" s="39">
        <f aca="true" t="shared" si="1" ref="M16:M24">SUM(H16:L16)</f>
        <v>0</v>
      </c>
      <c r="N16" s="29"/>
    </row>
    <row r="17" spans="2:14" ht="26.25" customHeight="1">
      <c r="B17" s="59"/>
      <c r="C17" s="24">
        <v>3</v>
      </c>
      <c r="D17" s="21"/>
      <c r="E17" s="65"/>
      <c r="F17" s="21"/>
      <c r="G17" s="36">
        <v>0.5</v>
      </c>
      <c r="H17" s="61">
        <f t="shared" si="0"/>
        <v>0</v>
      </c>
      <c r="I17" s="37"/>
      <c r="J17" s="38"/>
      <c r="K17" s="38"/>
      <c r="L17" s="38"/>
      <c r="M17" s="39">
        <f t="shared" si="1"/>
        <v>0</v>
      </c>
      <c r="N17" s="29"/>
    </row>
    <row r="18" spans="2:14" ht="26.25" customHeight="1">
      <c r="B18" s="62"/>
      <c r="C18" s="24">
        <v>4</v>
      </c>
      <c r="D18" s="21"/>
      <c r="E18" s="65"/>
      <c r="F18" s="13"/>
      <c r="G18" s="36">
        <v>0.5</v>
      </c>
      <c r="H18" s="61">
        <f t="shared" si="0"/>
        <v>0</v>
      </c>
      <c r="I18" s="37"/>
      <c r="J18" s="38"/>
      <c r="K18" s="38"/>
      <c r="L18" s="38"/>
      <c r="M18" s="39">
        <f t="shared" si="1"/>
        <v>0</v>
      </c>
      <c r="N18" s="29"/>
    </row>
    <row r="19" spans="2:14" ht="26.25" customHeight="1">
      <c r="B19" s="59"/>
      <c r="C19" s="24">
        <v>5</v>
      </c>
      <c r="D19" s="21"/>
      <c r="E19" s="21"/>
      <c r="F19" s="13"/>
      <c r="G19" s="36">
        <v>0.5</v>
      </c>
      <c r="H19" s="61">
        <f t="shared" si="0"/>
        <v>0</v>
      </c>
      <c r="I19" s="37"/>
      <c r="J19" s="38"/>
      <c r="K19" s="38"/>
      <c r="L19" s="38"/>
      <c r="M19" s="39">
        <f t="shared" si="1"/>
        <v>0</v>
      </c>
      <c r="N19" s="29"/>
    </row>
    <row r="20" spans="2:14" ht="26.25" customHeight="1">
      <c r="B20" s="67"/>
      <c r="C20" s="23">
        <v>6</v>
      </c>
      <c r="D20" s="21"/>
      <c r="E20" s="65"/>
      <c r="F20" s="13"/>
      <c r="G20" s="36">
        <v>0.5</v>
      </c>
      <c r="H20" s="61">
        <f t="shared" si="0"/>
        <v>0</v>
      </c>
      <c r="I20" s="37"/>
      <c r="J20" s="38"/>
      <c r="K20" s="38"/>
      <c r="L20" s="38"/>
      <c r="M20" s="39">
        <f t="shared" si="1"/>
        <v>0</v>
      </c>
      <c r="N20" s="29"/>
    </row>
    <row r="21" spans="2:14" ht="26.25" customHeight="1">
      <c r="B21" s="62"/>
      <c r="C21" s="24">
        <v>7</v>
      </c>
      <c r="D21" s="13"/>
      <c r="E21" s="13"/>
      <c r="F21" s="21"/>
      <c r="G21" s="36">
        <v>0.5</v>
      </c>
      <c r="H21" s="61">
        <f t="shared" si="0"/>
        <v>0</v>
      </c>
      <c r="I21" s="61"/>
      <c r="J21" s="21"/>
      <c r="K21" s="38"/>
      <c r="L21" s="38"/>
      <c r="M21" s="39">
        <f t="shared" si="1"/>
        <v>0</v>
      </c>
      <c r="N21" s="29"/>
    </row>
    <row r="22" spans="2:14" ht="26.25" customHeight="1">
      <c r="B22" s="60"/>
      <c r="C22" s="66">
        <v>8</v>
      </c>
      <c r="D22" s="13"/>
      <c r="E22" s="13"/>
      <c r="F22" s="64"/>
      <c r="G22" s="36">
        <v>0.5</v>
      </c>
      <c r="H22" s="61">
        <f t="shared" si="0"/>
        <v>0</v>
      </c>
      <c r="I22" s="61"/>
      <c r="J22" s="61"/>
      <c r="K22" s="38"/>
      <c r="L22" s="38"/>
      <c r="M22" s="39">
        <f t="shared" si="1"/>
        <v>0</v>
      </c>
      <c r="N22" s="29"/>
    </row>
    <row r="23" spans="2:14" ht="26.25" customHeight="1">
      <c r="B23" s="63"/>
      <c r="C23" s="23"/>
      <c r="D23" s="21"/>
      <c r="E23" s="65"/>
      <c r="F23" s="21"/>
      <c r="G23" s="36">
        <v>0.5</v>
      </c>
      <c r="H23" s="36">
        <f>+G23*F23</f>
        <v>0</v>
      </c>
      <c r="I23" s="37"/>
      <c r="J23" s="38"/>
      <c r="K23" s="38"/>
      <c r="L23" s="38"/>
      <c r="M23" s="39">
        <f t="shared" si="1"/>
        <v>0</v>
      </c>
      <c r="N23" s="29"/>
    </row>
    <row r="24" spans="2:14" ht="26.25" customHeight="1">
      <c r="B24" s="13"/>
      <c r="C24" s="24"/>
      <c r="D24" s="21"/>
      <c r="E24" s="13"/>
      <c r="F24" s="13"/>
      <c r="G24" s="36">
        <v>0.5</v>
      </c>
      <c r="H24" s="36">
        <f>+G24*F24</f>
        <v>0</v>
      </c>
      <c r="I24" s="37"/>
      <c r="J24" s="38"/>
      <c r="K24" s="36"/>
      <c r="L24" s="38"/>
      <c r="M24" s="39">
        <f t="shared" si="1"/>
        <v>0</v>
      </c>
      <c r="N24" s="29"/>
    </row>
    <row r="25" spans="2:14" ht="12.75">
      <c r="B25" s="70"/>
      <c r="C25" s="71"/>
      <c r="D25" s="53" t="s">
        <v>29</v>
      </c>
      <c r="E25" s="55" t="s">
        <v>32</v>
      </c>
      <c r="F25" s="56">
        <f>SUM(F15:F24)</f>
        <v>0</v>
      </c>
      <c r="G25" s="34" t="s">
        <v>15</v>
      </c>
      <c r="H25" s="36">
        <f aca="true" t="shared" si="2" ref="H25:M25">SUM(H15:H24)</f>
        <v>0</v>
      </c>
      <c r="I25" s="36">
        <f t="shared" si="2"/>
        <v>0</v>
      </c>
      <c r="J25" s="36">
        <f t="shared" si="2"/>
        <v>0</v>
      </c>
      <c r="K25" s="36">
        <f t="shared" si="2"/>
        <v>0</v>
      </c>
      <c r="L25" s="36">
        <f t="shared" si="2"/>
        <v>0</v>
      </c>
      <c r="M25" s="36">
        <f t="shared" si="2"/>
        <v>0</v>
      </c>
      <c r="N25" s="29" t="s">
        <v>7</v>
      </c>
    </row>
    <row r="26" spans="2:14" ht="15.75" customHeight="1">
      <c r="B26" s="72"/>
      <c r="C26" s="73"/>
      <c r="D26" s="54"/>
      <c r="E26" s="57" t="s">
        <v>30</v>
      </c>
      <c r="F26" s="58"/>
      <c r="G26" s="35"/>
      <c r="H26" s="40">
        <f>H25*13/113</f>
        <v>0</v>
      </c>
      <c r="I26" s="40">
        <f>I25*13/113</f>
        <v>0</v>
      </c>
      <c r="J26" s="40">
        <f>J25*13/113</f>
        <v>0</v>
      </c>
      <c r="K26" s="40">
        <f>K25*13/113</f>
        <v>0</v>
      </c>
      <c r="L26" s="40">
        <f>L25*13/113</f>
        <v>0</v>
      </c>
      <c r="M26" s="40">
        <f>SUM(H26:L26)</f>
        <v>0</v>
      </c>
      <c r="N26" s="29" t="s">
        <v>33</v>
      </c>
    </row>
    <row r="27" spans="2:18" ht="14.25" customHeight="1">
      <c r="B27" s="74"/>
      <c r="C27" s="75"/>
      <c r="D27" s="54"/>
      <c r="E27" s="57" t="s">
        <v>31</v>
      </c>
      <c r="F27" s="58"/>
      <c r="G27" s="33"/>
      <c r="H27" s="39"/>
      <c r="I27" s="39"/>
      <c r="J27" s="39"/>
      <c r="K27" s="39"/>
      <c r="L27" s="39"/>
      <c r="M27" s="39"/>
      <c r="N27" s="29"/>
      <c r="O27" s="4"/>
      <c r="P27" s="4"/>
      <c r="Q27" s="4"/>
      <c r="R27" s="4"/>
    </row>
    <row r="28" spans="2:18" ht="14.25" customHeight="1">
      <c r="B28" s="43"/>
      <c r="C28" s="43"/>
      <c r="D28" s="35"/>
      <c r="E28" s="35"/>
      <c r="F28" s="35"/>
      <c r="G28" s="35"/>
      <c r="H28" s="51">
        <v>7301</v>
      </c>
      <c r="I28" s="51">
        <v>7301</v>
      </c>
      <c r="J28" s="51">
        <v>7312</v>
      </c>
      <c r="K28" s="52">
        <v>7332</v>
      </c>
      <c r="L28" s="52">
        <v>7342</v>
      </c>
      <c r="M28" s="49"/>
      <c r="N28" s="50"/>
      <c r="O28" s="4"/>
      <c r="P28" s="4"/>
      <c r="Q28" s="4"/>
      <c r="R28" s="4"/>
    </row>
    <row r="29" spans="2:14" ht="25.5" customHeight="1">
      <c r="B29" s="32" t="s">
        <v>23</v>
      </c>
      <c r="L29" s="4"/>
      <c r="M29" s="4"/>
      <c r="N29" s="4"/>
    </row>
    <row r="30" spans="4:14" ht="12" customHeight="1">
      <c r="D30" s="69"/>
      <c r="E30" s="68"/>
      <c r="F30" s="5"/>
      <c r="G30" s="5"/>
      <c r="I30" s="4"/>
      <c r="J30" s="4"/>
      <c r="K30" s="4"/>
      <c r="L30" s="4"/>
      <c r="M30" s="4"/>
      <c r="N30" s="4"/>
    </row>
    <row r="31" spans="5:14" ht="12.75" customHeight="1">
      <c r="E31" s="31"/>
      <c r="I31" s="4"/>
      <c r="J31" s="4"/>
      <c r="K31" s="25" t="s">
        <v>6</v>
      </c>
      <c r="L31" s="25" t="s">
        <v>5</v>
      </c>
      <c r="M31" s="25" t="s">
        <v>9</v>
      </c>
      <c r="N31" s="4"/>
    </row>
    <row r="32" spans="2:14" ht="9" customHeight="1">
      <c r="B32" s="27"/>
      <c r="E32" s="31"/>
      <c r="I32" s="4"/>
      <c r="J32" s="4"/>
      <c r="N32" s="4"/>
    </row>
    <row r="33" spans="12:14" ht="12.75">
      <c r="L33" s="4"/>
      <c r="M33" s="4"/>
      <c r="N33" s="4"/>
    </row>
    <row r="34" spans="2:14" ht="12.75">
      <c r="B34" t="s">
        <v>24</v>
      </c>
      <c r="L34" s="4"/>
      <c r="M34" s="4"/>
      <c r="N34" s="4"/>
    </row>
    <row r="35" spans="2:14" ht="12.75">
      <c r="B35" t="s">
        <v>39</v>
      </c>
      <c r="L35" s="4"/>
      <c r="M35" s="4"/>
      <c r="N35" s="4"/>
    </row>
    <row r="36" spans="5:14" ht="12.75">
      <c r="E36" s="11"/>
      <c r="L36" s="4"/>
      <c r="M36" s="4"/>
      <c r="N36" s="4"/>
    </row>
    <row r="37" spans="12:14" ht="12.75">
      <c r="L37" s="4"/>
      <c r="M37" s="4"/>
      <c r="N37" s="4"/>
    </row>
  </sheetData>
  <sheetProtection/>
  <mergeCells count="3">
    <mergeCell ref="B25:C27"/>
    <mergeCell ref="M4:N4"/>
    <mergeCell ref="F5:I5"/>
  </mergeCells>
  <printOptions horizontalCentered="1"/>
  <pageMargins left="0.7480314960629921" right="0.7480314960629921" top="0.4724409448818898" bottom="0.5905511811023623" header="0.35433070866141736" footer="0.5118110236220472"/>
  <pageSetup fitToHeight="1" fitToWidth="1" horizontalDpi="600" verticalDpi="600" orientation="landscape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Special Olympics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</dc:creator>
  <cp:keywords/>
  <dc:description/>
  <cp:lastModifiedBy>WillieE</cp:lastModifiedBy>
  <cp:lastPrinted>2015-03-25T17:56:51Z</cp:lastPrinted>
  <dcterms:created xsi:type="dcterms:W3CDTF">2001-03-14T15:25:25Z</dcterms:created>
  <dcterms:modified xsi:type="dcterms:W3CDTF">2022-07-11T15:13:09Z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0x01010092282FB8951F5449AD590BDE116FA73F</vt:lpwstr>
  </property>
</Properties>
</file>